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415C209F-FA0B-4CAF-84AC-87B24AC7273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<sst xmlns="http://schemas.openxmlformats.org/spreadsheetml/2006/main" count="3181" uniqueCount="1580">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</sst>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188</v>
      </c>
      <c r="B10" s="133"/>
      <c r="C10" s="111" t="str">
        <f>VLOOKUP(A10,lista,2,0)</f>
        <v>GERENCIA SUBVENCIONES EN INFRAESTRUCTURA</v>
      </c>
      <c r="D10" s="111"/>
      <c r="E10" s="111"/>
      <c r="F10" s="111"/>
      <c r="G10" s="111" t="str">
        <f>VLOOKUP(A10,lista,3,0)</f>
        <v>Experto/a 3</v>
      </c>
      <c r="H10" s="111"/>
      <c r="I10" s="120" t="str">
        <f>VLOOKUP(A10,lista,4,0)</f>
        <v>Consultor/a de gestión de subvenciones de vivienda - alquiler</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Arquitecto: Grado + Máster.</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95TJadZ8OVGAZCoLEsNqHfxtcONRQwyrLNwxgKabstv1+VQrs25QIEKycuaffURGo57qj+lJBs4aEuXaTAh4w==" saltValue="jKNGoZR0rrrnkKiGdUKw7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disablePrompts="1"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disablePrompts="1"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2026-06-24T08:32:38Z</dcterms:modified>
</cp:coreProperties>
</file>